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进展汇报" sheetId="1" r:id="rId1"/>
    <sheet name="结题汇报" sheetId="3" r:id="rId2"/>
    <sheet name="放弃汇报" sheetId="4" r:id="rId3"/>
  </sheets>
  <definedNames>
    <definedName name="_xlnm._FilterDatabase" localSheetId="0" hidden="1">进展汇报!$A$1:$J$29</definedName>
    <definedName name="_xlnm.Print_Titles" localSheetId="0">进展汇报!$1:$1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<sst xmlns="http://schemas.openxmlformats.org/spreadsheetml/2006/main" count="104" uniqueCount="61">
  <si>
    <t>序号</t>
  </si>
  <si>
    <t>项目名称</t>
  </si>
  <si>
    <r>
      <rPr>
        <b/>
        <sz val="11"/>
        <color theme="1"/>
        <rFont val="宋体"/>
        <charset val="134"/>
      </rPr>
      <t>专家</t>
    </r>
    <r>
      <rPr>
        <b/>
        <sz val="11"/>
        <color theme="1"/>
        <rFont val="Times New Roman"/>
        <charset val="134"/>
      </rPr>
      <t>1</t>
    </r>
  </si>
  <si>
    <r>
      <rPr>
        <b/>
        <sz val="11"/>
        <color theme="1"/>
        <rFont val="宋体"/>
        <charset val="134"/>
      </rPr>
      <t>专家</t>
    </r>
    <r>
      <rPr>
        <b/>
        <sz val="11"/>
        <color theme="1"/>
        <rFont val="Times New Roman"/>
        <charset val="134"/>
      </rPr>
      <t>2</t>
    </r>
  </si>
  <si>
    <r>
      <rPr>
        <b/>
        <sz val="11"/>
        <color theme="1"/>
        <rFont val="宋体"/>
        <charset val="134"/>
      </rPr>
      <t>专家</t>
    </r>
    <r>
      <rPr>
        <b/>
        <sz val="11"/>
        <color theme="1"/>
        <rFont val="Times New Roman"/>
        <charset val="134"/>
      </rPr>
      <t>3</t>
    </r>
  </si>
  <si>
    <r>
      <rPr>
        <b/>
        <sz val="11"/>
        <color theme="1"/>
        <rFont val="宋体"/>
        <charset val="134"/>
      </rPr>
      <t>专家</t>
    </r>
    <r>
      <rPr>
        <b/>
        <sz val="11"/>
        <color theme="1"/>
        <rFont val="Times New Roman"/>
        <charset val="134"/>
      </rPr>
      <t>4</t>
    </r>
  </si>
  <si>
    <r>
      <rPr>
        <b/>
        <sz val="11"/>
        <color theme="1"/>
        <rFont val="宋体"/>
        <charset val="134"/>
      </rPr>
      <t>专家</t>
    </r>
    <r>
      <rPr>
        <b/>
        <sz val="11"/>
        <color theme="1"/>
        <rFont val="Times New Roman"/>
        <charset val="134"/>
      </rPr>
      <t>5</t>
    </r>
  </si>
  <si>
    <r>
      <rPr>
        <b/>
        <sz val="11"/>
        <color theme="1"/>
        <rFont val="宋体"/>
        <charset val="134"/>
      </rPr>
      <t>专家</t>
    </r>
    <r>
      <rPr>
        <b/>
        <sz val="11"/>
        <color theme="1"/>
        <rFont val="Times New Roman"/>
        <charset val="134"/>
      </rPr>
      <t>6</t>
    </r>
  </si>
  <si>
    <r>
      <rPr>
        <b/>
        <sz val="11"/>
        <color theme="1"/>
        <rFont val="宋体"/>
        <charset val="134"/>
      </rPr>
      <t>平均分</t>
    </r>
  </si>
  <si>
    <t>考核结果</t>
  </si>
  <si>
    <t>聚苯乙烯微塑料光氧化介导纳米银的生成、氧化溶解与水生毒性效应</t>
  </si>
  <si>
    <t>合格</t>
  </si>
  <si>
    <r>
      <rPr>
        <sz val="10"/>
        <rFont val="宋体"/>
        <charset val="134"/>
      </rPr>
      <t>柑橘木虱不同发育阶段及感染状态差异</t>
    </r>
    <r>
      <rPr>
        <sz val="10"/>
        <rFont val="Times New Roman"/>
        <charset val="0"/>
      </rPr>
      <t>miRNA</t>
    </r>
    <r>
      <rPr>
        <sz val="10"/>
        <rFont val="宋体"/>
        <charset val="134"/>
      </rPr>
      <t>鉴定与功能分析</t>
    </r>
  </si>
  <si>
    <t>基本合格</t>
  </si>
  <si>
    <r>
      <rPr>
        <sz val="10"/>
        <rFont val="Times New Roman"/>
        <charset val="0"/>
      </rPr>
      <t>GhTCP15</t>
    </r>
    <r>
      <rPr>
        <sz val="10"/>
        <rFont val="宋体"/>
        <charset val="134"/>
      </rPr>
      <t>调控棉花纤维伸长和细胞壁增厚的机理解析</t>
    </r>
  </si>
  <si>
    <t>肝硬化患者治疗选择的影响因素分析及短期预后预测</t>
  </si>
  <si>
    <t>克服难溶性黄酮类化合物口服吸收屏障的药物纳米晶的构建及其机制研究</t>
  </si>
  <si>
    <t>外侧导水管周围灰质在捕食和防御行为转换中的作用和机制</t>
  </si>
  <si>
    <r>
      <rPr>
        <sz val="10"/>
        <rFont val="Times New Roman"/>
        <charset val="0"/>
      </rPr>
      <t>Trim28</t>
    </r>
    <r>
      <rPr>
        <sz val="10"/>
        <rFont val="宋体"/>
        <charset val="134"/>
      </rPr>
      <t>调控原型泡沫病毒建立潜伏感染的机制研究</t>
    </r>
  </si>
  <si>
    <r>
      <rPr>
        <sz val="10"/>
        <rFont val="Times New Roman"/>
        <charset val="0"/>
      </rPr>
      <t>TBC1D3 </t>
    </r>
    <r>
      <rPr>
        <sz val="10"/>
        <rFont val="宋体"/>
        <charset val="134"/>
      </rPr>
      <t>上调</t>
    </r>
    <r>
      <rPr>
        <sz val="10"/>
        <rFont val="Times New Roman"/>
        <charset val="0"/>
      </rPr>
      <t>TC-1</t>
    </r>
    <r>
      <rPr>
        <sz val="10"/>
        <rFont val="宋体"/>
        <charset val="134"/>
      </rPr>
      <t>促进乳腺癌转移的机制研究</t>
    </r>
  </si>
  <si>
    <r>
      <rPr>
        <sz val="10"/>
        <rFont val="Times New Roman"/>
        <charset val="0"/>
      </rPr>
      <t>ACh/α7-nAChR</t>
    </r>
    <r>
      <rPr>
        <sz val="10"/>
        <rFont val="宋体"/>
        <charset val="134"/>
      </rPr>
      <t>在</t>
    </r>
    <r>
      <rPr>
        <sz val="10"/>
        <rFont val="Times New Roman"/>
        <charset val="0"/>
      </rPr>
      <t>c-Kit+</t>
    </r>
    <r>
      <rPr>
        <sz val="10"/>
        <rFont val="宋体"/>
        <charset val="134"/>
      </rPr>
      <t>干细胞调控糖代谢中的作用及机制</t>
    </r>
  </si>
  <si>
    <r>
      <rPr>
        <sz val="10"/>
        <rFont val="宋体"/>
        <charset val="134"/>
      </rPr>
      <t>孕期母体高盐饮食通过氨基酸代谢调控子代表</t>
    </r>
    <r>
      <rPr>
        <sz val="10"/>
        <rFont val="Times New Roman"/>
        <charset val="0"/>
      </rPr>
      <t xml:space="preserve"> </t>
    </r>
    <r>
      <rPr>
        <sz val="10"/>
        <rFont val="宋体"/>
        <charset val="134"/>
      </rPr>
      <t>观遗传影响</t>
    </r>
    <r>
      <rPr>
        <sz val="10"/>
        <rFont val="Times New Roman"/>
        <charset val="0"/>
      </rPr>
      <t>BAT</t>
    </r>
    <r>
      <rPr>
        <sz val="10"/>
        <rFont val="宋体"/>
        <charset val="134"/>
      </rPr>
      <t>发育和</t>
    </r>
    <r>
      <rPr>
        <sz val="10"/>
        <rFont val="Times New Roman"/>
        <charset val="0"/>
      </rPr>
      <t>NAFLD</t>
    </r>
  </si>
  <si>
    <r>
      <rPr>
        <sz val="10"/>
        <rFont val="宋体"/>
        <charset val="134"/>
      </rPr>
      <t>丹参酮</t>
    </r>
    <r>
      <rPr>
        <sz val="10"/>
        <rFont val="Times New Roman"/>
        <charset val="0"/>
      </rPr>
      <t>IIA</t>
    </r>
    <r>
      <rPr>
        <sz val="10"/>
        <rFont val="宋体"/>
        <charset val="134"/>
      </rPr>
      <t>通过</t>
    </r>
    <r>
      <rPr>
        <sz val="10"/>
        <rFont val="Times New Roman"/>
        <charset val="0"/>
      </rPr>
      <t>WNT/β-Catenin</t>
    </r>
    <r>
      <rPr>
        <sz val="10"/>
        <rFont val="宋体"/>
        <charset val="134"/>
      </rPr>
      <t>通路调控葡萄糖代谢防治</t>
    </r>
    <r>
      <rPr>
        <sz val="10"/>
        <rFont val="Times New Roman"/>
        <charset val="0"/>
      </rPr>
      <t>AD</t>
    </r>
    <r>
      <rPr>
        <sz val="10"/>
        <rFont val="宋体"/>
        <charset val="134"/>
      </rPr>
      <t>的机制研究</t>
    </r>
  </si>
  <si>
    <r>
      <rPr>
        <sz val="10"/>
        <rFont val="宋体"/>
        <charset val="134"/>
      </rPr>
      <t>氧化石墨烯复合纳滤膜的制备及其</t>
    </r>
    <r>
      <rPr>
        <sz val="10"/>
        <rFont val="Times New Roman"/>
        <charset val="0"/>
      </rPr>
      <t xml:space="preserve"> </t>
    </r>
    <r>
      <rPr>
        <sz val="10"/>
        <rFont val="宋体"/>
        <charset val="134"/>
      </rPr>
      <t>对水中污染物去除性能研究</t>
    </r>
  </si>
  <si>
    <r>
      <rPr>
        <sz val="10"/>
        <rFont val="宋体"/>
        <charset val="134"/>
      </rPr>
      <t>致脑膜炎大肠杆菌毒力因子</t>
    </r>
    <r>
      <rPr>
        <sz val="10"/>
        <rFont val="Times New Roman"/>
        <charset val="0"/>
      </rPr>
      <t>FimH</t>
    </r>
    <r>
      <rPr>
        <sz val="10"/>
        <rFont val="宋体"/>
        <charset val="134"/>
      </rPr>
      <t>诱导脑微血管内皮细胞焦亡损伤血脑屏障的机制研究</t>
    </r>
  </si>
  <si>
    <t>金属掺杂硫辛酸纳米材料的构筑及在肿瘤耐药和转移中的治疗研究</t>
  </si>
  <si>
    <r>
      <rPr>
        <sz val="10"/>
        <rFont val="Times New Roman"/>
        <charset val="0"/>
      </rPr>
      <t>PTEN</t>
    </r>
    <r>
      <rPr>
        <sz val="10"/>
        <rFont val="宋体"/>
        <charset val="134"/>
      </rPr>
      <t>双重磷酸酶在出血性脑卒中后脑水肿形成中的作用及机制研究</t>
    </r>
  </si>
  <si>
    <r>
      <rPr>
        <sz val="10"/>
        <rFont val="宋体"/>
        <charset val="134"/>
      </rPr>
      <t>自噬与</t>
    </r>
    <r>
      <rPr>
        <sz val="10"/>
        <rFont val="Times New Roman"/>
        <charset val="134"/>
      </rPr>
      <t>GPC3</t>
    </r>
    <r>
      <rPr>
        <sz val="10"/>
        <rFont val="宋体"/>
        <charset val="134"/>
      </rPr>
      <t>在肝癌细胞增殖与凋亡中的相互作用及机制研究</t>
    </r>
  </si>
  <si>
    <t>多模态脑机接口信号处理研究与应用</t>
  </si>
  <si>
    <r>
      <rPr>
        <sz val="10"/>
        <rFont val="宋体"/>
        <charset val="134"/>
      </rPr>
      <t>几丁质酶通过影响</t>
    </r>
    <r>
      <rPr>
        <sz val="10"/>
        <rFont val="Times New Roman"/>
        <charset val="0"/>
      </rPr>
      <t>IL6/STAT3</t>
    </r>
    <r>
      <rPr>
        <sz val="10"/>
        <rFont val="宋体"/>
        <charset val="134"/>
      </rPr>
      <t>炎性信号通路在结直肠癌致病性中的机制研究</t>
    </r>
  </si>
  <si>
    <t>基于武当特色中药的药物发现大数据平台开发</t>
  </si>
  <si>
    <t>基于重金属生物可给性的污染场地健康风险评估</t>
  </si>
  <si>
    <r>
      <rPr>
        <sz val="10"/>
        <rFont val="Times New Roman"/>
        <charset val="0"/>
      </rPr>
      <t>EBV/EBNA1-Kindlin2-TGFβ/Smads</t>
    </r>
    <r>
      <rPr>
        <sz val="10"/>
        <rFont val="宋体"/>
        <charset val="134"/>
      </rPr>
      <t>通路调控大</t>
    </r>
    <r>
      <rPr>
        <sz val="10"/>
        <rFont val="Times New Roman"/>
        <charset val="0"/>
      </rPr>
      <t>B</t>
    </r>
    <r>
      <rPr>
        <sz val="10"/>
        <rFont val="宋体"/>
        <charset val="134"/>
      </rPr>
      <t>细胞淋巴瘤细胞增殖与耐药的分子机制</t>
    </r>
  </si>
  <si>
    <r>
      <rPr>
        <sz val="10"/>
        <rFont val="Times New Roman"/>
        <charset val="0"/>
      </rPr>
      <t>TRPC3</t>
    </r>
    <r>
      <rPr>
        <sz val="10"/>
        <rFont val="宋体"/>
        <charset val="0"/>
      </rPr>
      <t>通过介导神经元焦亡促进癫痫发病的作用及机制研究</t>
    </r>
  </si>
  <si>
    <r>
      <rPr>
        <sz val="10"/>
        <rFont val="宋体"/>
        <charset val="0"/>
      </rPr>
      <t>循环肿瘤</t>
    </r>
    <r>
      <rPr>
        <sz val="10"/>
        <rFont val="Times New Roman"/>
        <charset val="0"/>
      </rPr>
      <t>DNA</t>
    </r>
    <r>
      <rPr>
        <sz val="10"/>
        <rFont val="宋体"/>
        <charset val="134"/>
      </rPr>
      <t>和循环肿瘤细胞联合评估肠癌肝转移患者的预后及肝转移机制探索</t>
    </r>
  </si>
  <si>
    <r>
      <rPr>
        <sz val="10"/>
        <rFont val="宋体"/>
        <charset val="134"/>
      </rPr>
      <t>寡肽转运渗透酶介导的致病性细菌生物膜形成</t>
    </r>
    <r>
      <rPr>
        <sz val="10"/>
        <rFont val="Times New Roman"/>
        <charset val="0"/>
      </rPr>
      <t xml:space="preserve"> </t>
    </r>
    <r>
      <rPr>
        <sz val="10"/>
        <rFont val="宋体"/>
        <charset val="134"/>
      </rPr>
      <t>机制及防控技术研究</t>
    </r>
  </si>
  <si>
    <r>
      <rPr>
        <sz val="10"/>
        <rFont val="Times New Roman"/>
        <charset val="0"/>
      </rPr>
      <t xml:space="preserve">Tau </t>
    </r>
    <r>
      <rPr>
        <sz val="10"/>
        <rFont val="宋体"/>
        <charset val="134"/>
      </rPr>
      <t>蛋白乳酸化修饰在阿尔兹海默病中的作用和机制研究</t>
    </r>
  </si>
  <si>
    <t>替普瑞酮对热损伤雄性生殖功能的影响及其作用机制的研究</t>
  </si>
  <si>
    <t>不合格</t>
  </si>
  <si>
    <r>
      <rPr>
        <sz val="10"/>
        <rFont val="宋体"/>
        <charset val="134"/>
      </rPr>
      <t>捻转血矛线虫环鸟苷酸信号通路重要基因结构和功能研究</t>
    </r>
    <r>
      <rPr>
        <sz val="10"/>
        <rFont val="Times New Roman"/>
        <charset val="0"/>
      </rPr>
      <t xml:space="preserve"> </t>
    </r>
  </si>
  <si>
    <r>
      <rPr>
        <sz val="10"/>
        <rFont val="宋体"/>
        <charset val="134"/>
      </rPr>
      <t>粗糙脉孢菌</t>
    </r>
    <r>
      <rPr>
        <sz val="10"/>
        <rFont val="Times New Roman"/>
        <charset val="0"/>
      </rPr>
      <t>RID</t>
    </r>
    <r>
      <rPr>
        <sz val="10"/>
        <rFont val="宋体"/>
        <charset val="134"/>
      </rPr>
      <t>和</t>
    </r>
    <r>
      <rPr>
        <sz val="10"/>
        <rFont val="Times New Roman"/>
        <charset val="0"/>
      </rPr>
      <t>DIM-2</t>
    </r>
    <r>
      <rPr>
        <sz val="10"/>
        <rFont val="宋体"/>
        <charset val="134"/>
      </rPr>
      <t>通过</t>
    </r>
    <r>
      <rPr>
        <sz val="10"/>
        <rFont val="Times New Roman"/>
        <charset val="0"/>
      </rPr>
      <t>5-</t>
    </r>
    <r>
      <rPr>
        <sz val="10"/>
        <rFont val="宋体"/>
        <charset val="134"/>
      </rPr>
      <t>胞嘧啶甲基化介导重复序列诱导点突变的作用和机制研究</t>
    </r>
  </si>
  <si>
    <t>备注</t>
  </si>
  <si>
    <r>
      <rPr>
        <sz val="10"/>
        <rFont val="Times New Roman"/>
        <charset val="0"/>
      </rPr>
      <t>DHX33</t>
    </r>
    <r>
      <rPr>
        <sz val="10"/>
        <rFont val="宋体"/>
        <charset val="0"/>
      </rPr>
      <t>调控</t>
    </r>
    <r>
      <rPr>
        <sz val="10"/>
        <rFont val="Times New Roman"/>
        <charset val="0"/>
      </rPr>
      <t>AURKA</t>
    </r>
    <r>
      <rPr>
        <sz val="10"/>
        <rFont val="宋体"/>
        <charset val="0"/>
      </rPr>
      <t>的分子机理解析</t>
    </r>
  </si>
  <si>
    <t>结题</t>
  </si>
  <si>
    <t>房县绞股蓝皂苷改善缺血性脑卒中血管平滑肌退变的作用机制</t>
  </si>
  <si>
    <r>
      <rPr>
        <sz val="10"/>
        <rFont val="宋体"/>
        <charset val="134"/>
      </rPr>
      <t>重组血栓调节蛋白阻断</t>
    </r>
    <r>
      <rPr>
        <sz val="10"/>
        <rFont val="Times New Roman"/>
        <charset val="0"/>
      </rPr>
      <t>HMGB-1</t>
    </r>
    <r>
      <rPr>
        <sz val="10"/>
        <rFont val="宋体"/>
        <charset val="134"/>
      </rPr>
      <t>通路对颅内动脉瘤治疗效果及机制研究</t>
    </r>
  </si>
  <si>
    <r>
      <rPr>
        <sz val="10"/>
        <rFont val="宋体"/>
        <charset val="134"/>
      </rPr>
      <t>水环境中单线态氧</t>
    </r>
    <r>
      <rPr>
        <sz val="10"/>
        <rFont val="Times New Roman"/>
        <charset val="0"/>
      </rPr>
      <t>1O2</t>
    </r>
    <r>
      <rPr>
        <sz val="10"/>
        <rFont val="宋体"/>
        <charset val="134"/>
      </rPr>
      <t>和</t>
    </r>
    <r>
      <rPr>
        <sz val="10"/>
        <rFont val="Times New Roman"/>
        <charset val="0"/>
      </rPr>
      <t>∙OH</t>
    </r>
    <r>
      <rPr>
        <sz val="10"/>
        <rFont val="宋体"/>
        <charset val="134"/>
      </rPr>
      <t>对双酚类和烷基酚类环境雌激素降解的理论研究</t>
    </r>
  </si>
  <si>
    <t>旋毛虫丝氨酸蛋白酶介导的宿主免疫反应及其作用机制研究</t>
  </si>
  <si>
    <r>
      <rPr>
        <sz val="10"/>
        <rFont val="Times New Roman"/>
        <charset val="0"/>
      </rPr>
      <t>CIP1</t>
    </r>
    <r>
      <rPr>
        <sz val="10"/>
        <rFont val="宋体"/>
        <charset val="134"/>
      </rPr>
      <t>调控</t>
    </r>
    <r>
      <rPr>
        <sz val="10"/>
        <rFont val="Times New Roman"/>
        <charset val="0"/>
      </rPr>
      <t>AtCERK1</t>
    </r>
    <r>
      <rPr>
        <sz val="10"/>
        <rFont val="宋体"/>
        <charset val="134"/>
      </rPr>
      <t>蛋白加工过程影响免疫反应的分子机制研究</t>
    </r>
  </si>
  <si>
    <r>
      <rPr>
        <sz val="10"/>
        <rFont val="宋体"/>
        <charset val="134"/>
      </rPr>
      <t>基于电化学辅助固定</t>
    </r>
    <r>
      <rPr>
        <sz val="10"/>
        <rFont val="Times New Roman"/>
        <charset val="0"/>
      </rPr>
      <t>ZIFs</t>
    </r>
    <r>
      <rPr>
        <sz val="10"/>
        <rFont val="宋体"/>
        <charset val="134"/>
      </rPr>
      <t>的在线固相微萃取技术及其在白藜芦醇萃取中的应用</t>
    </r>
  </si>
  <si>
    <r>
      <rPr>
        <sz val="10"/>
        <rFont val="Times New Roman"/>
        <charset val="0"/>
      </rPr>
      <t>HDAC2</t>
    </r>
    <r>
      <rPr>
        <sz val="10"/>
        <rFont val="宋体"/>
        <charset val="134"/>
      </rPr>
      <t>在缺氧条件下调控阿尔茨海默症的作用机制</t>
    </r>
  </si>
  <si>
    <t>肠球菌携带万古霉素耐药基因线性质粒结构及传递机制研究</t>
  </si>
  <si>
    <r>
      <rPr>
        <sz val="10"/>
        <rFont val="宋体"/>
        <charset val="134"/>
      </rPr>
      <t>球药隔重楼</t>
    </r>
    <r>
      <rPr>
        <sz val="10"/>
        <rFont val="Times New Roman"/>
        <charset val="0"/>
      </rPr>
      <t xml:space="preserve"> (Paris fargesii Franch.) </t>
    </r>
    <r>
      <rPr>
        <sz val="10"/>
        <rFont val="宋体"/>
        <charset val="134"/>
      </rPr>
      <t>总皂苷抗肝癌药效及分子机理研究</t>
    </r>
  </si>
  <si>
    <r>
      <rPr>
        <sz val="10"/>
        <rFont val="宋体"/>
        <charset val="134"/>
      </rPr>
      <t>阴道毛滴虫</t>
    </r>
    <r>
      <rPr>
        <sz val="10"/>
        <rFont val="Times New Roman"/>
        <charset val="0"/>
      </rPr>
      <t>MIF</t>
    </r>
    <r>
      <rPr>
        <sz val="10"/>
        <rFont val="宋体"/>
        <charset val="134"/>
      </rPr>
      <t>浓度依赖性双向调节宿主免疫反应及其机制研究</t>
    </r>
  </si>
  <si>
    <t>烟嘧磺隆的细胞毒性及其生物降解研究</t>
  </si>
  <si>
    <t>白脂素对心肌缺血再灌注损伤能量代谢调节及机制研究</t>
  </si>
  <si>
    <r>
      <rPr>
        <sz val="10"/>
        <rFont val="Times New Roman"/>
        <charset val="0"/>
      </rPr>
      <t>YAP</t>
    </r>
    <r>
      <rPr>
        <sz val="10"/>
        <rFont val="宋体"/>
        <charset val="134"/>
      </rPr>
      <t>介导自噬影响</t>
    </r>
    <r>
      <rPr>
        <sz val="10"/>
        <rFont val="Times New Roman"/>
        <charset val="0"/>
      </rPr>
      <t>Treg</t>
    </r>
    <r>
      <rPr>
        <sz val="10"/>
        <rFont val="宋体"/>
        <charset val="134"/>
      </rPr>
      <t>细胞功能参与重症肌无力发病的机制研究</t>
    </r>
  </si>
  <si>
    <r>
      <rPr>
        <sz val="10"/>
        <rFont val="Times New Roman"/>
        <charset val="0"/>
      </rPr>
      <t>NRF2</t>
    </r>
    <r>
      <rPr>
        <sz val="10"/>
        <rFont val="宋体"/>
        <charset val="134"/>
      </rPr>
      <t>调控</t>
    </r>
    <r>
      <rPr>
        <sz val="10"/>
        <rFont val="Times New Roman"/>
        <charset val="0"/>
      </rPr>
      <t>CD8+T</t>
    </r>
    <r>
      <rPr>
        <sz val="10"/>
        <rFont val="宋体"/>
        <charset val="134"/>
      </rPr>
      <t>细胞糖酵解和功能的研究</t>
    </r>
  </si>
  <si>
    <t>应工作原因，放弃答辩</t>
  </si>
  <si>
    <r>
      <rPr>
        <sz val="10"/>
        <rFont val="宋体"/>
        <charset val="134"/>
      </rPr>
      <t>人肠道病毒</t>
    </r>
    <r>
      <rPr>
        <sz val="10"/>
        <rFont val="Times New Roman"/>
        <charset val="0"/>
      </rPr>
      <t>71</t>
    </r>
    <r>
      <rPr>
        <sz val="10"/>
        <rFont val="宋体"/>
        <charset val="134"/>
      </rPr>
      <t>型不依赖于</t>
    </r>
    <r>
      <rPr>
        <sz val="10"/>
        <rFont val="Times New Roman"/>
        <charset val="0"/>
      </rPr>
      <t>Dynamin</t>
    </r>
    <r>
      <rPr>
        <sz val="10"/>
        <rFont val="宋体"/>
        <charset val="134"/>
      </rPr>
      <t>入侵细胞的机制研究</t>
    </r>
  </si>
  <si>
    <t>放弃答辩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</si>
</sst>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name val="宋体"/>
      <charset val="134"/>
    </font>
    <font>
      <sz val="10"/>
      <name val="Times New Roman"/>
      <charset val="134"/>
    </font>
    <font>
      <sz val="10"/>
      <name val="Times New Roman"/>
      <charset val="0"/>
    </font>
    <font>
      <sz val="10"/>
      <name val="宋体"/>
      <charset val="134"/>
    </font>
    <font>
      <sz val="11"/>
      <color theme="1"/>
      <name val="Times New Roman"/>
      <charset val="134"/>
    </font>
    <font>
      <b/>
      <sz val="11"/>
      <color theme="1"/>
      <name val="宋体"/>
      <charset val="134"/>
    </font>
    <font>
      <b/>
      <sz val="11"/>
      <color theme="1"/>
      <name val="Times New Roman"/>
      <charset val="134"/>
    </font>
    <font>
      <b/>
      <sz val="11"/>
      <color theme="1"/>
      <name val="宋体"/>
      <charset val="134"/>
      <scheme val="minor"/>
    </font>
    <font>
      <sz val="10"/>
      <color theme="1"/>
      <name val="Times New Roman"/>
      <charset val="134"/>
    </font>
    <font>
      <sz val="10"/>
      <color theme="1"/>
      <name val="宋体"/>
      <charset val="134"/>
      <scheme val="minor"/>
    </font>
    <font>
      <sz val="10"/>
      <color theme="1"/>
      <name val="宋体"/>
      <charset val="134"/>
    </font>
    <font>
      <sz val="10"/>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5" fillId="0" borderId="0" xfId="0" applyFont="1" applyFill="1">
      <alignment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J30"/>
  <sheetViews>
    <sheetView tabSelected="1" workbookViewId="0">
      <selection activeCell="N6" sqref="N6"/>
    </sheetView>
  </sheetViews>
  <sheetFormatPr defaultColWidth="9" defaultRowHeight="15"/>
  <cols>
    <col min="1" max="1" width="4.625" style="12" customWidth="1"/>
    <col min="2" max="2" width="31.375" style="12" customWidth="1"/>
    <col min="3" max="9" width="9" style="13"/>
    <col min="10" max="10" width="10.625" style="12" customWidth="1"/>
    <col min="11" max="16384" width="9" style="12"/>
  </cols>
  <sheetData>
    <row r="1" ht="22" customHeight="1" spans="1:10">
      <c r="A1" s="2" t="s">
        <v>0</v>
      </c>
      <c r="B1" s="2" t="s">
        <v>1</v>
      </c>
      <c r="C1" s="14" t="s">
        <v>2</v>
      </c>
      <c r="D1" s="14" t="s">
        <v>3</v>
      </c>
      <c r="E1" s="14" t="s">
        <v>4</v>
      </c>
      <c r="F1" s="14" t="s">
        <v>5</v>
      </c>
      <c r="G1" s="14" t="s">
        <v>6</v>
      </c>
      <c r="H1" s="14" t="s">
        <v>7</v>
      </c>
      <c r="I1" s="15" t="s">
        <v>8</v>
      </c>
      <c r="J1" s="16" t="s">
        <v>9</v>
      </c>
    </row>
    <row r="2" s="11" customFormat="1" ht="26" customHeight="1" spans="1:10">
      <c r="A2" s="3">
        <v>1</v>
      </c>
      <c r="B2" s="10" t="s">
        <v>10</v>
      </c>
      <c r="C2" s="17">
        <v>82</v>
      </c>
      <c r="D2" s="17">
        <v>85</v>
      </c>
      <c r="E2" s="17">
        <v>84</v>
      </c>
      <c r="F2" s="17">
        <v>86</v>
      </c>
      <c r="G2" s="17">
        <v>90</v>
      </c>
      <c r="H2" s="17">
        <v>85</v>
      </c>
      <c r="I2" s="18">
        <f t="shared" ref="I2:I29" si="0">AVERAGE(C2:H2)</f>
        <v>85.3333333333333</v>
      </c>
      <c r="J2" s="19" t="s">
        <v>11</v>
      </c>
    </row>
    <row r="3" s="11" customFormat="1" ht="26" customHeight="1" spans="1:10">
      <c r="A3" s="3">
        <v>2</v>
      </c>
      <c r="B3" s="10" t="s">
        <v>12</v>
      </c>
      <c r="C3" s="17">
        <v>75</v>
      </c>
      <c r="D3" s="17">
        <v>88</v>
      </c>
      <c r="E3" s="17">
        <v>90</v>
      </c>
      <c r="F3" s="17">
        <v>75</v>
      </c>
      <c r="G3" s="17">
        <v>86</v>
      </c>
      <c r="H3" s="17">
        <v>85</v>
      </c>
      <c r="I3" s="18">
        <f t="shared" si="0"/>
        <v>83.1666666666667</v>
      </c>
      <c r="J3" s="20" t="s">
        <v>13</v>
      </c>
    </row>
    <row r="4" s="11" customFormat="1" ht="26" customHeight="1" spans="1:10">
      <c r="A4" s="3">
        <v>3</v>
      </c>
      <c r="B4" s="4" t="s">
        <v>14</v>
      </c>
      <c r="C4" s="17">
        <v>81</v>
      </c>
      <c r="D4" s="17">
        <v>83</v>
      </c>
      <c r="E4" s="17">
        <v>84</v>
      </c>
      <c r="F4" s="17">
        <v>76</v>
      </c>
      <c r="G4" s="17">
        <v>83</v>
      </c>
      <c r="H4" s="17">
        <v>85</v>
      </c>
      <c r="I4" s="18">
        <f t="shared" si="0"/>
        <v>82</v>
      </c>
      <c r="J4" s="19" t="s">
        <v>13</v>
      </c>
    </row>
    <row r="5" s="11" customFormat="1" ht="26" customHeight="1" spans="1:10">
      <c r="A5" s="3">
        <v>4</v>
      </c>
      <c r="B5" s="5" t="s">
        <v>15</v>
      </c>
      <c r="C5" s="17">
        <v>80</v>
      </c>
      <c r="D5" s="17">
        <v>70</v>
      </c>
      <c r="E5" s="17">
        <v>76</v>
      </c>
      <c r="F5" s="17">
        <v>86</v>
      </c>
      <c r="G5" s="17">
        <v>90</v>
      </c>
      <c r="H5" s="17">
        <v>86</v>
      </c>
      <c r="I5" s="18">
        <f t="shared" si="0"/>
        <v>81.3333333333333</v>
      </c>
      <c r="J5" s="19" t="s">
        <v>13</v>
      </c>
    </row>
    <row r="6" s="11" customFormat="1" ht="26" customHeight="1" spans="1:10">
      <c r="A6" s="3">
        <v>5</v>
      </c>
      <c r="B6" s="5" t="s">
        <v>16</v>
      </c>
      <c r="C6" s="17">
        <v>80</v>
      </c>
      <c r="D6" s="17">
        <v>80</v>
      </c>
      <c r="E6" s="17">
        <v>82</v>
      </c>
      <c r="F6" s="17">
        <v>78</v>
      </c>
      <c r="G6" s="17">
        <v>83</v>
      </c>
      <c r="H6" s="17">
        <v>84</v>
      </c>
      <c r="I6" s="18">
        <f t="shared" si="0"/>
        <v>81.1666666666667</v>
      </c>
      <c r="J6" s="19" t="s">
        <v>13</v>
      </c>
    </row>
    <row r="7" s="11" customFormat="1" ht="26" customHeight="1" spans="1:10">
      <c r="A7" s="3">
        <v>6</v>
      </c>
      <c r="B7" s="10" t="s">
        <v>17</v>
      </c>
      <c r="C7" s="17">
        <v>85</v>
      </c>
      <c r="D7" s="17">
        <v>80</v>
      </c>
      <c r="E7" s="17">
        <v>80</v>
      </c>
      <c r="F7" s="17">
        <v>65</v>
      </c>
      <c r="G7" s="17">
        <v>87</v>
      </c>
      <c r="H7" s="17">
        <v>85</v>
      </c>
      <c r="I7" s="18">
        <f t="shared" si="0"/>
        <v>80.3333333333333</v>
      </c>
      <c r="J7" s="19" t="s">
        <v>13</v>
      </c>
    </row>
    <row r="8" s="11" customFormat="1" ht="26" customHeight="1" spans="1:10">
      <c r="A8" s="3">
        <v>7</v>
      </c>
      <c r="B8" s="4" t="s">
        <v>18</v>
      </c>
      <c r="C8" s="17">
        <v>87</v>
      </c>
      <c r="D8" s="17">
        <v>84</v>
      </c>
      <c r="E8" s="17">
        <v>84</v>
      </c>
      <c r="F8" s="17">
        <v>60</v>
      </c>
      <c r="G8" s="17">
        <v>82</v>
      </c>
      <c r="H8" s="17">
        <v>83</v>
      </c>
      <c r="I8" s="18">
        <f t="shared" si="0"/>
        <v>80</v>
      </c>
      <c r="J8" s="19" t="s">
        <v>13</v>
      </c>
    </row>
    <row r="9" s="11" customFormat="1" ht="26" customHeight="1" spans="1:10">
      <c r="A9" s="3">
        <v>8</v>
      </c>
      <c r="B9" s="4" t="s">
        <v>19</v>
      </c>
      <c r="C9" s="17">
        <v>85</v>
      </c>
      <c r="D9" s="17">
        <v>80</v>
      </c>
      <c r="E9" s="17">
        <v>84</v>
      </c>
      <c r="F9" s="17">
        <v>62</v>
      </c>
      <c r="G9" s="17">
        <v>84</v>
      </c>
      <c r="H9" s="17">
        <v>84</v>
      </c>
      <c r="I9" s="18">
        <f t="shared" si="0"/>
        <v>79.8333333333333</v>
      </c>
      <c r="J9" s="19" t="s">
        <v>13</v>
      </c>
    </row>
    <row r="10" s="11" customFormat="1" ht="26" customHeight="1" spans="1:10">
      <c r="A10" s="3">
        <v>9</v>
      </c>
      <c r="B10" s="4" t="s">
        <v>20</v>
      </c>
      <c r="C10" s="17">
        <v>82</v>
      </c>
      <c r="D10" s="17">
        <v>82</v>
      </c>
      <c r="E10" s="17">
        <v>80</v>
      </c>
      <c r="F10" s="17">
        <v>70</v>
      </c>
      <c r="G10" s="17">
        <v>80</v>
      </c>
      <c r="H10" s="17">
        <v>84</v>
      </c>
      <c r="I10" s="18">
        <f t="shared" si="0"/>
        <v>79.6666666666667</v>
      </c>
      <c r="J10" s="19" t="s">
        <v>13</v>
      </c>
    </row>
    <row r="11" s="11" customFormat="1" ht="26" customHeight="1" spans="1:10">
      <c r="A11" s="3">
        <v>10</v>
      </c>
      <c r="B11" s="10" t="s">
        <v>21</v>
      </c>
      <c r="C11" s="17">
        <v>86</v>
      </c>
      <c r="D11" s="17">
        <v>70</v>
      </c>
      <c r="E11" s="17">
        <v>82</v>
      </c>
      <c r="F11" s="17">
        <v>65</v>
      </c>
      <c r="G11" s="17">
        <v>87</v>
      </c>
      <c r="H11" s="17">
        <v>84</v>
      </c>
      <c r="I11" s="18">
        <f t="shared" si="0"/>
        <v>79</v>
      </c>
      <c r="J11" s="19" t="s">
        <v>13</v>
      </c>
    </row>
    <row r="12" s="11" customFormat="1" ht="26" customHeight="1" spans="1:10">
      <c r="A12" s="3">
        <v>11</v>
      </c>
      <c r="B12" s="10" t="s">
        <v>22</v>
      </c>
      <c r="C12" s="17">
        <v>85</v>
      </c>
      <c r="D12" s="17">
        <v>80</v>
      </c>
      <c r="E12" s="17">
        <v>84</v>
      </c>
      <c r="F12" s="17">
        <v>60</v>
      </c>
      <c r="G12" s="17">
        <v>77</v>
      </c>
      <c r="H12" s="17">
        <v>74</v>
      </c>
      <c r="I12" s="18">
        <f t="shared" si="0"/>
        <v>76.6666666666667</v>
      </c>
      <c r="J12" s="19" t="s">
        <v>13</v>
      </c>
    </row>
    <row r="13" s="11" customFormat="1" ht="26" customHeight="1" spans="1:10">
      <c r="A13" s="3">
        <v>12</v>
      </c>
      <c r="B13" s="5" t="s">
        <v>23</v>
      </c>
      <c r="C13" s="17">
        <v>75</v>
      </c>
      <c r="D13" s="17">
        <v>75</v>
      </c>
      <c r="E13" s="17">
        <v>83</v>
      </c>
      <c r="F13" s="17">
        <v>68</v>
      </c>
      <c r="G13" s="17">
        <v>77</v>
      </c>
      <c r="H13" s="17">
        <v>80</v>
      </c>
      <c r="I13" s="18">
        <f t="shared" si="0"/>
        <v>76.3333333333333</v>
      </c>
      <c r="J13" s="20" t="s">
        <v>13</v>
      </c>
    </row>
    <row r="14" s="11" customFormat="1" ht="26" customHeight="1" spans="1:10">
      <c r="A14" s="3">
        <v>13</v>
      </c>
      <c r="B14" s="10" t="s">
        <v>24</v>
      </c>
      <c r="C14" s="17">
        <v>70</v>
      </c>
      <c r="D14" s="17">
        <v>75</v>
      </c>
      <c r="E14" s="17">
        <v>80</v>
      </c>
      <c r="F14" s="17">
        <v>70</v>
      </c>
      <c r="G14" s="17">
        <v>78</v>
      </c>
      <c r="H14" s="17">
        <v>80</v>
      </c>
      <c r="I14" s="18">
        <f t="shared" si="0"/>
        <v>75.5</v>
      </c>
      <c r="J14" s="20" t="s">
        <v>13</v>
      </c>
    </row>
    <row r="15" s="11" customFormat="1" ht="26" customHeight="1" spans="1:10">
      <c r="A15" s="3">
        <v>14</v>
      </c>
      <c r="B15" s="5" t="s">
        <v>25</v>
      </c>
      <c r="C15" s="17">
        <v>80</v>
      </c>
      <c r="D15" s="17">
        <v>70</v>
      </c>
      <c r="E15" s="17">
        <v>71</v>
      </c>
      <c r="F15" s="17">
        <v>70</v>
      </c>
      <c r="G15" s="17">
        <v>78</v>
      </c>
      <c r="H15" s="17">
        <v>80</v>
      </c>
      <c r="I15" s="18">
        <f t="shared" si="0"/>
        <v>74.8333333333333</v>
      </c>
      <c r="J15" s="19" t="s">
        <v>13</v>
      </c>
    </row>
    <row r="16" s="11" customFormat="1" ht="26" customHeight="1" spans="1:10">
      <c r="A16" s="3">
        <v>15</v>
      </c>
      <c r="B16" s="4" t="s">
        <v>26</v>
      </c>
      <c r="C16" s="17">
        <v>80</v>
      </c>
      <c r="D16" s="17">
        <v>65</v>
      </c>
      <c r="E16" s="17">
        <v>75</v>
      </c>
      <c r="F16" s="17">
        <v>68</v>
      </c>
      <c r="G16" s="17">
        <v>72</v>
      </c>
      <c r="H16" s="17">
        <v>81</v>
      </c>
      <c r="I16" s="18">
        <f t="shared" si="0"/>
        <v>73.5</v>
      </c>
      <c r="J16" s="19" t="s">
        <v>13</v>
      </c>
    </row>
    <row r="17" s="11" customFormat="1" ht="26" customHeight="1" spans="1:10">
      <c r="A17" s="3">
        <v>16</v>
      </c>
      <c r="B17" s="21" t="s">
        <v>27</v>
      </c>
      <c r="C17" s="17">
        <v>60</v>
      </c>
      <c r="D17" s="17">
        <v>55</v>
      </c>
      <c r="E17" s="17">
        <v>80</v>
      </c>
      <c r="F17" s="17">
        <v>75</v>
      </c>
      <c r="G17" s="17">
        <v>72</v>
      </c>
      <c r="H17" s="17">
        <v>84</v>
      </c>
      <c r="I17" s="18">
        <f t="shared" si="0"/>
        <v>71</v>
      </c>
      <c r="J17" s="20" t="s">
        <v>13</v>
      </c>
    </row>
    <row r="18" s="11" customFormat="1" ht="26" customHeight="1" spans="1:10">
      <c r="A18" s="3">
        <v>17</v>
      </c>
      <c r="B18" s="5" t="s">
        <v>28</v>
      </c>
      <c r="C18" s="17">
        <v>75</v>
      </c>
      <c r="D18" s="17">
        <v>65</v>
      </c>
      <c r="E18" s="17">
        <v>70</v>
      </c>
      <c r="F18" s="17">
        <v>65</v>
      </c>
      <c r="G18" s="17">
        <v>70</v>
      </c>
      <c r="H18" s="17">
        <v>80</v>
      </c>
      <c r="I18" s="18">
        <f t="shared" si="0"/>
        <v>70.8333333333333</v>
      </c>
      <c r="J18" s="19" t="s">
        <v>13</v>
      </c>
    </row>
    <row r="19" s="11" customFormat="1" ht="26" customHeight="1" spans="1:10">
      <c r="A19" s="3">
        <v>18</v>
      </c>
      <c r="B19" s="5" t="s">
        <v>29</v>
      </c>
      <c r="C19" s="17">
        <v>79</v>
      </c>
      <c r="D19" s="17">
        <v>55</v>
      </c>
      <c r="E19" s="17">
        <v>70</v>
      </c>
      <c r="F19" s="17">
        <v>70</v>
      </c>
      <c r="G19" s="17">
        <v>65</v>
      </c>
      <c r="H19" s="17">
        <v>84</v>
      </c>
      <c r="I19" s="18">
        <f t="shared" si="0"/>
        <v>70.5</v>
      </c>
      <c r="J19" s="19" t="s">
        <v>13</v>
      </c>
    </row>
    <row r="20" s="11" customFormat="1" ht="26" customHeight="1" spans="1:10">
      <c r="A20" s="3">
        <v>19</v>
      </c>
      <c r="B20" s="5" t="s">
        <v>30</v>
      </c>
      <c r="C20" s="17">
        <v>65</v>
      </c>
      <c r="D20" s="17">
        <v>55</v>
      </c>
      <c r="E20" s="17">
        <v>82</v>
      </c>
      <c r="F20" s="17">
        <v>65</v>
      </c>
      <c r="G20" s="17">
        <v>70</v>
      </c>
      <c r="H20" s="17">
        <v>82</v>
      </c>
      <c r="I20" s="18">
        <f t="shared" si="0"/>
        <v>69.8333333333333</v>
      </c>
      <c r="J20" s="20" t="s">
        <v>13</v>
      </c>
    </row>
    <row r="21" s="11" customFormat="1" ht="26" customHeight="1" spans="1:10">
      <c r="A21" s="3">
        <v>20</v>
      </c>
      <c r="B21" s="5" t="s">
        <v>31</v>
      </c>
      <c r="C21" s="17">
        <v>60</v>
      </c>
      <c r="D21" s="17">
        <v>65</v>
      </c>
      <c r="E21" s="17">
        <v>75</v>
      </c>
      <c r="F21" s="17">
        <v>60</v>
      </c>
      <c r="G21" s="17">
        <v>55</v>
      </c>
      <c r="H21" s="17">
        <v>82</v>
      </c>
      <c r="I21" s="18">
        <f t="shared" si="0"/>
        <v>66.1666666666667</v>
      </c>
      <c r="J21" s="19" t="s">
        <v>13</v>
      </c>
    </row>
    <row r="22" s="11" customFormat="1" ht="26" customHeight="1" spans="1:10">
      <c r="A22" s="3">
        <v>21</v>
      </c>
      <c r="B22" s="4" t="s">
        <v>32</v>
      </c>
      <c r="C22" s="17">
        <v>70</v>
      </c>
      <c r="D22" s="17">
        <v>50</v>
      </c>
      <c r="E22" s="17">
        <v>72</v>
      </c>
      <c r="F22" s="17">
        <v>55</v>
      </c>
      <c r="G22" s="17">
        <v>70</v>
      </c>
      <c r="H22" s="17">
        <v>75</v>
      </c>
      <c r="I22" s="18">
        <f t="shared" si="0"/>
        <v>65.3333333333333</v>
      </c>
      <c r="J22" s="19" t="s">
        <v>13</v>
      </c>
    </row>
    <row r="23" s="11" customFormat="1" ht="26" customHeight="1" spans="1:10">
      <c r="A23" s="3">
        <v>22</v>
      </c>
      <c r="B23" s="4" t="s">
        <v>33</v>
      </c>
      <c r="C23" s="17">
        <v>75</v>
      </c>
      <c r="D23" s="17">
        <v>50</v>
      </c>
      <c r="E23" s="17">
        <v>70</v>
      </c>
      <c r="F23" s="17">
        <v>68</v>
      </c>
      <c r="G23" s="17">
        <v>50</v>
      </c>
      <c r="H23" s="17">
        <v>75</v>
      </c>
      <c r="I23" s="18">
        <f t="shared" si="0"/>
        <v>64.6666666666667</v>
      </c>
      <c r="J23" s="20" t="s">
        <v>13</v>
      </c>
    </row>
    <row r="24" s="11" customFormat="1" ht="26" customHeight="1" spans="1:10">
      <c r="A24" s="3">
        <v>23</v>
      </c>
      <c r="B24" s="22" t="s">
        <v>34</v>
      </c>
      <c r="C24" s="17">
        <v>65</v>
      </c>
      <c r="D24" s="17">
        <v>50</v>
      </c>
      <c r="E24" s="17">
        <v>68</v>
      </c>
      <c r="F24" s="17">
        <v>55</v>
      </c>
      <c r="G24" s="17">
        <v>62</v>
      </c>
      <c r="H24" s="17">
        <v>73</v>
      </c>
      <c r="I24" s="18">
        <f t="shared" si="0"/>
        <v>62.1666666666667</v>
      </c>
      <c r="J24" s="20" t="s">
        <v>13</v>
      </c>
    </row>
    <row r="25" s="11" customFormat="1" ht="26" customHeight="1" spans="1:10">
      <c r="A25" s="3">
        <v>24</v>
      </c>
      <c r="B25" s="5" t="s">
        <v>35</v>
      </c>
      <c r="C25" s="17">
        <v>65</v>
      </c>
      <c r="D25" s="17">
        <v>50</v>
      </c>
      <c r="E25" s="17">
        <v>65</v>
      </c>
      <c r="F25" s="17">
        <v>55</v>
      </c>
      <c r="G25" s="17">
        <v>63</v>
      </c>
      <c r="H25" s="17">
        <v>72</v>
      </c>
      <c r="I25" s="18">
        <f t="shared" si="0"/>
        <v>61.6666666666667</v>
      </c>
      <c r="J25" s="20" t="s">
        <v>13</v>
      </c>
    </row>
    <row r="26" s="11" customFormat="1" ht="26" customHeight="1" spans="1:10">
      <c r="A26" s="3">
        <v>25</v>
      </c>
      <c r="B26" s="8" t="s">
        <v>36</v>
      </c>
      <c r="C26" s="17">
        <v>70</v>
      </c>
      <c r="D26" s="17">
        <v>40</v>
      </c>
      <c r="E26" s="17">
        <v>56</v>
      </c>
      <c r="F26" s="17">
        <v>60</v>
      </c>
      <c r="G26" s="17">
        <v>67</v>
      </c>
      <c r="H26" s="17">
        <v>73</v>
      </c>
      <c r="I26" s="18">
        <f t="shared" si="0"/>
        <v>61</v>
      </c>
      <c r="J26" s="19" t="s">
        <v>13</v>
      </c>
    </row>
    <row r="27" s="11" customFormat="1" ht="26" customHeight="1" spans="1:10">
      <c r="A27" s="3">
        <v>26</v>
      </c>
      <c r="B27" s="5" t="s">
        <v>37</v>
      </c>
      <c r="C27" s="23">
        <v>60</v>
      </c>
      <c r="D27" s="23">
        <v>35</v>
      </c>
      <c r="E27" s="23">
        <v>68</v>
      </c>
      <c r="F27" s="23">
        <v>50</v>
      </c>
      <c r="G27" s="23">
        <v>50</v>
      </c>
      <c r="H27" s="23">
        <v>78</v>
      </c>
      <c r="I27" s="24">
        <f t="shared" si="0"/>
        <v>56.8333333333333</v>
      </c>
      <c r="J27" s="9" t="s">
        <v>38</v>
      </c>
    </row>
    <row r="28" s="11" customFormat="1" ht="26" customHeight="1" spans="1:10">
      <c r="A28" s="3">
        <v>27</v>
      </c>
      <c r="B28" s="10" t="s">
        <v>39</v>
      </c>
      <c r="C28" s="23">
        <v>60</v>
      </c>
      <c r="D28" s="23">
        <v>30</v>
      </c>
      <c r="E28" s="23">
        <v>65</v>
      </c>
      <c r="F28" s="23">
        <v>65</v>
      </c>
      <c r="G28" s="23">
        <v>50</v>
      </c>
      <c r="H28" s="23">
        <v>70</v>
      </c>
      <c r="I28" s="24">
        <f t="shared" si="0"/>
        <v>56.6666666666667</v>
      </c>
      <c r="J28" s="9" t="s">
        <v>38</v>
      </c>
    </row>
    <row r="29" s="11" customFormat="1" ht="26" customHeight="1" spans="1:10">
      <c r="A29" s="3">
        <v>28</v>
      </c>
      <c r="B29" s="5" t="s">
        <v>40</v>
      </c>
      <c r="C29" s="23">
        <v>65</v>
      </c>
      <c r="D29" s="23">
        <v>40</v>
      </c>
      <c r="E29" s="23">
        <v>56</v>
      </c>
      <c r="F29" s="23">
        <v>62</v>
      </c>
      <c r="G29" s="23">
        <v>50</v>
      </c>
      <c r="H29" s="23">
        <v>65</v>
      </c>
      <c r="I29" s="24">
        <f t="shared" si="0"/>
        <v>56.3333333333333</v>
      </c>
      <c r="J29" s="25" t="s">
        <v>38</v>
      </c>
    </row>
    <row r="30" ht="13.5" spans="1:10">
      <c r="A30"/>
      <c r="B30"/>
      <c r="C30"/>
      <c r="D30"/>
      <c r="E30"/>
      <c r="F30"/>
      <c r="G30"/>
      <c r="H30"/>
      <c r="I30"/>
      <c r="J30"/>
    </row>
  </sheetData>
  <sortState ref="A3:Q30">
    <sortCondition ref="I3" descending="1"/>
  </sortState>
  <pageMargins left="0.751388888888889" right="0.751388888888889" top="1" bottom="1" header="0.5" footer="0.5"/>
  <pageSetup paperSize="9" scale="7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7"/>
  <sheetViews>
    <sheetView workbookViewId="0">
      <selection activeCell="A16" sqref="A16:C17"/>
    </sheetView>
  </sheetViews>
  <sheetFormatPr defaultColWidth="9" defaultRowHeight="13.5" outlineLevelCol="2"/>
  <cols>
    <col min="2" max="2" width="40.125" customWidth="1"/>
    <col min="3" max="3" width="18.75" customWidth="1"/>
  </cols>
  <sheetData>
    <row r="1" ht="27" customHeight="1" spans="1:3">
      <c r="A1" s="2" t="s">
        <v>0</v>
      </c>
      <c r="B1" s="2" t="s">
        <v>1</v>
      </c>
      <c r="C1" s="7" t="s">
        <v>41</v>
      </c>
    </row>
    <row r="2" s="6" customFormat="1" ht="30" customHeight="1" spans="1:3">
      <c r="A2" s="3">
        <v>1</v>
      </c>
      <c r="B2" s="8" t="s">
        <v>42</v>
      </c>
      <c r="C2" s="9" t="s">
        <v>43</v>
      </c>
    </row>
    <row r="3" s="6" customFormat="1" ht="30" customHeight="1" spans="1:3">
      <c r="A3" s="3">
        <v>2</v>
      </c>
      <c r="B3" s="5" t="s">
        <v>44</v>
      </c>
      <c r="C3" s="9" t="s">
        <v>43</v>
      </c>
    </row>
    <row r="4" s="6" customFormat="1" ht="30" customHeight="1" spans="1:3">
      <c r="A4" s="3">
        <v>3</v>
      </c>
      <c r="B4" s="5" t="s">
        <v>45</v>
      </c>
      <c r="C4" s="9" t="s">
        <v>43</v>
      </c>
    </row>
    <row r="5" s="6" customFormat="1" ht="30" customHeight="1" spans="1:3">
      <c r="A5" s="3">
        <v>4</v>
      </c>
      <c r="B5" s="5" t="s">
        <v>46</v>
      </c>
      <c r="C5" s="9" t="s">
        <v>43</v>
      </c>
    </row>
    <row r="6" s="6" customFormat="1" ht="30" customHeight="1" spans="1:3">
      <c r="A6" s="3">
        <v>5</v>
      </c>
      <c r="B6" s="5" t="s">
        <v>47</v>
      </c>
      <c r="C6" s="9" t="s">
        <v>43</v>
      </c>
    </row>
    <row r="7" s="6" customFormat="1" ht="30" customHeight="1" spans="1:3">
      <c r="A7" s="3">
        <v>6</v>
      </c>
      <c r="B7" s="4" t="s">
        <v>48</v>
      </c>
      <c r="C7" s="9" t="s">
        <v>43</v>
      </c>
    </row>
    <row r="8" s="6" customFormat="1" ht="30" customHeight="1" spans="1:3">
      <c r="A8" s="3">
        <v>7</v>
      </c>
      <c r="B8" s="5" t="s">
        <v>49</v>
      </c>
      <c r="C8" s="9" t="s">
        <v>43</v>
      </c>
    </row>
    <row r="9" s="6" customFormat="1" ht="30" customHeight="1" spans="1:3">
      <c r="A9" s="3">
        <v>8</v>
      </c>
      <c r="B9" s="8" t="s">
        <v>50</v>
      </c>
      <c r="C9" s="9" t="s">
        <v>43</v>
      </c>
    </row>
    <row r="10" s="6" customFormat="1" ht="30" customHeight="1" spans="1:3">
      <c r="A10" s="3">
        <v>9</v>
      </c>
      <c r="B10" s="5" t="s">
        <v>51</v>
      </c>
      <c r="C10" s="9" t="s">
        <v>43</v>
      </c>
    </row>
    <row r="11" s="6" customFormat="1" ht="30" customHeight="1" spans="1:3">
      <c r="A11" s="3">
        <v>10</v>
      </c>
      <c r="B11" s="5" t="s">
        <v>52</v>
      </c>
      <c r="C11" s="9" t="s">
        <v>43</v>
      </c>
    </row>
    <row r="12" s="6" customFormat="1" ht="30" customHeight="1" spans="1:3">
      <c r="A12" s="3">
        <v>11</v>
      </c>
      <c r="B12" s="5" t="s">
        <v>53</v>
      </c>
      <c r="C12" s="9" t="s">
        <v>43</v>
      </c>
    </row>
    <row r="13" s="6" customFormat="1" ht="30" customHeight="1" spans="1:3">
      <c r="A13" s="3">
        <v>12</v>
      </c>
      <c r="B13" s="10" t="s">
        <v>54</v>
      </c>
      <c r="C13" s="9" t="s">
        <v>43</v>
      </c>
    </row>
    <row r="14" s="6" customFormat="1" ht="30" customHeight="1" spans="1:3">
      <c r="A14" s="3">
        <v>13</v>
      </c>
      <c r="B14" s="5" t="s">
        <v>55</v>
      </c>
      <c r="C14" s="9" t="s">
        <v>43</v>
      </c>
    </row>
    <row r="15" s="6" customFormat="1" ht="30" customHeight="1" spans="1:3">
      <c r="A15" s="3">
        <v>14</v>
      </c>
      <c r="B15" s="8" t="s">
        <v>56</v>
      </c>
      <c r="C15" s="9" t="s">
        <v>43</v>
      </c>
    </row>
    <row r="16" s="6" customFormat="1" ht="30" customHeight="1" spans="1:3">
      <c r="A16"/>
      <c r="B16"/>
      <c r="C16"/>
    </row>
    <row r="17" s="6" customFormat="1" ht="30" customHeight="1" spans="1:3">
      <c r="A17"/>
      <c r="B17"/>
      <c r="C17"/>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
  <sheetViews>
    <sheetView workbookViewId="0">
      <selection activeCell="C33" sqref="C33"/>
    </sheetView>
  </sheetViews>
  <sheetFormatPr defaultColWidth="9" defaultRowHeight="13.5" outlineLevelRow="2" outlineLevelCol="2"/>
  <cols>
    <col min="2" max="2" width="34.75" customWidth="1"/>
    <col min="3" max="3" width="13.625" style="1" customWidth="1"/>
  </cols>
  <sheetData>
    <row r="1" ht="26" customHeight="1" spans="1:3">
      <c r="A1" s="2" t="s">
        <v>0</v>
      </c>
      <c r="B1" s="2" t="s">
        <v>1</v>
      </c>
      <c r="C1" s="2" t="s">
        <v>41</v>
      </c>
    </row>
    <row r="2" ht="26" customHeight="1" spans="1:3">
      <c r="A2" s="3">
        <v>1</v>
      </c>
      <c r="B2" s="4" t="s">
        <v>57</v>
      </c>
      <c r="C2" s="5" t="s">
        <v>58</v>
      </c>
    </row>
    <row r="3" ht="26" customHeight="1" spans="1:3">
      <c r="A3" s="3">
        <v>2</v>
      </c>
      <c r="B3" s="5" t="s">
        <v>59</v>
      </c>
      <c r="C3" s="5" t="s">
        <v>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进展汇报</vt:lpstr>
      <vt:lpstr>结题汇报</vt:lpstr>
      <vt:lpstr>放弃汇报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木修罗 </cp:lastModifiedBy>
  <dcterms:created xsi:type="dcterms:W3CDTF">2026-06-23T06:35:00Z</dcterms:created>
  <dcterms:modified xsi:type="dcterms:W3CDTF">2026-07-01T06:38:42Z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C1355CB22BCB4A69B2731566AD9B4D0A_11</vt:lpwstr>
  </property>
  <property fmtid="{D5CDD505-2E9C-101B-9397-08002B2CF9AE}" pid="3" name="KSOProductBuildVer">
    <vt:lpwstr>2052-12.1.0.26895</vt:lpwstr>
  </property>
  <property fmtid="{D5CDD505-2E9C-101B-9397-08002B2CF9AE}" pid="4" name="CalculationRule">
    <vt:i4>1</vt:i4>
  </property>
</Properties>
</file>